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b362818a8556005d/Masaüstü/erasmus/Başvuru Formları/"/>
    </mc:Choice>
  </mc:AlternateContent>
  <xr:revisionPtr revIDLastSave="35" documentId="13_ncr:1_{914E4772-FB3B-43C4-AA37-A59AD66A3F74}" xr6:coauthVersionLast="47" xr6:coauthVersionMax="47" xr10:uidLastSave="{AD476D33-1EFF-4386-8C78-A218F1333512}"/>
  <bookViews>
    <workbookView xWindow="-120" yWindow="-120" windowWidth="29040" windowHeight="15720" xr2:uid="{00000000-000D-0000-FFFF-FFFF00000000}"/>
  </bookViews>
  <sheets>
    <sheet name="Başvuru Formu" sheetId="1" r:id="rId1"/>
    <sheet name="Sayfa2" sheetId="2" state="hidden" r:id="rId2"/>
  </sheets>
  <definedNames>
    <definedName name="_xlnm.Print_Area" localSheetId="0">'Başvuru Formu'!$A$1:$G$32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18" i="1"/>
  <c r="G19" i="1"/>
  <c r="G13" i="1"/>
  <c r="G8" i="1"/>
  <c r="G9" i="1"/>
  <c r="G16" i="1"/>
  <c r="G15" i="1"/>
  <c r="G24" i="1"/>
  <c r="G22" i="1"/>
  <c r="G10" i="1" l="1"/>
  <c r="G11" i="1"/>
  <c r="G12" i="1"/>
  <c r="G14" i="1"/>
  <c r="G17" i="1"/>
  <c r="G25" i="1"/>
  <c r="G26" i="1"/>
  <c r="G27" i="1"/>
  <c r="G28" i="1" l="1"/>
</calcChain>
</file>

<file path=xl/sharedStrings.xml><?xml version="1.0" encoding="utf-8"?>
<sst xmlns="http://schemas.openxmlformats.org/spreadsheetml/2006/main" count="34" uniqueCount="34">
  <si>
    <t>Erasmus+ Personel Hareketliliğinden ilk kez mi yararlanacaksınız?</t>
  </si>
  <si>
    <t>Kurumlararası Anlaşma yapılmasını sağladınız ise, kaç anlaşma yapılmasını sağladınız?</t>
  </si>
  <si>
    <t>Erasmus+ Personel Hareketliliğinden Daha önce yararlandıysanız kaç kez yararlandınız?</t>
  </si>
  <si>
    <t>Vatandaşı olduğunuz ülkeye mi hareketlilik gerçekleştireceksiniz?</t>
  </si>
  <si>
    <t>Daha önceki başvuru dönemlerinde hareketlilkten yararlanmaya hak kazandığınız halde gerekçesiz olarak katılımdan feragat ettiniz mi?</t>
  </si>
  <si>
    <t>Puan</t>
  </si>
  <si>
    <t>Cevap</t>
  </si>
  <si>
    <t>Puanlama</t>
  </si>
  <si>
    <t xml:space="preserve">Adı Soyadı: </t>
  </si>
  <si>
    <t xml:space="preserve">T.C. Kimlik No: </t>
  </si>
  <si>
    <t>Evet</t>
  </si>
  <si>
    <t>Hayır</t>
  </si>
  <si>
    <t>Görev Yaptığı Birim:</t>
  </si>
  <si>
    <t>Değerlendirme Ölçütleri</t>
  </si>
  <si>
    <r>
      <t>Erasmus+ Programı Personel Hareketliliğinden faydalanmamış bölüm ya da birimlerden başvuran personel misiniz?</t>
    </r>
    <r>
      <rPr>
        <sz val="12"/>
        <color rgb="FFFF0000"/>
        <rFont val="Calibri"/>
        <family val="2"/>
        <charset val="162"/>
        <scheme val="minor"/>
      </rPr>
      <t>*</t>
    </r>
  </si>
  <si>
    <t>Gazi personel ile şehit ve gazi eşi veya çocuğu olan personel misiniz?</t>
  </si>
  <si>
    <t xml:space="preserve">Cumhurbaşkanlığı Dijital Dönüşüm Ofisi Başkanlığı tarafından hazırlanan 2021-2025 Ulusal Yapay Zeka Stratejisi kapsamında Yapay Zeka ile ilgili faaliyet mi gerçekleştirilecek? </t>
  </si>
  <si>
    <t>Engelli personel misiniz?</t>
  </si>
  <si>
    <t xml:space="preserve">Toplam Puan: </t>
  </si>
  <si>
    <t>İMZA:</t>
  </si>
  <si>
    <r>
      <rPr>
        <sz val="11"/>
        <color rgb="FFFF0000"/>
        <rFont val="Calibri"/>
        <family val="2"/>
        <charset val="162"/>
        <scheme val="minor"/>
      </rPr>
      <t>*</t>
    </r>
    <r>
      <rPr>
        <sz val="11"/>
        <color theme="1"/>
        <rFont val="Calibri"/>
        <family val="2"/>
        <charset val="162"/>
        <scheme val="minor"/>
      </rPr>
      <t xml:space="preserve"> Toplam puanı eşit olanlar için * işareti ile belirtilen maddelerin puan toplamına göre sıralama yapılır.</t>
    </r>
  </si>
  <si>
    <t>Daha önce personel hareketliliğinde yer almayan ülkeye mi hareketlilik faaliyeti gerçekleştirilecek? (Sadece kabul belgesi olanlar için değerlendirmeye alınır)</t>
  </si>
  <si>
    <t>Daha önce Personel Hareketliliğinde yer almayan kurum / kuruluşa mı hareketlilik faaliyeti gerçekleştirilecek? (Sadece kabul belgesi olanlar için değerlendirmeye alınır)</t>
  </si>
  <si>
    <t>Yabancı Dil Puanınız kaçtır? (YÖK tarafından tanınan Yabancı Dil Sınavları kabul edilecektir.  Yabancı dil puan türünün hareketlilik gerçekleştirilecek ülkede kullanılan dil ve/veya ders verme faaliyetinde kullanılacak dil ile aynı olması gerekir)*</t>
  </si>
  <si>
    <t>ERASMUS+ PROGRAMI PERSONEL EĞİTİM ALMA HAREKETLİLİĞİ BAŞVURU FORMU</t>
  </si>
  <si>
    <t>Aynı anda her iki hareketlilik türüne (Ders Verme Hareketliliği, Eğitim Alma Hareketliliği) birden başvurulmuş ise başvuru sahibinin belirleyeceği hareketlilik türünden azaltma uygulanır. Her iki hareketliliğe de başvurduysanız Eğitim Alma Hareketliliğinden mi puan azaltma uygulansın?</t>
  </si>
  <si>
    <t>Verdiğim bilgilerin doğruluğunu kabul ediyorum. Hatalı bilgi verilmesi halinde sorumluluğu tarafıma aittir.</t>
  </si>
  <si>
    <r>
      <t>Malatya Turgut Özal Üniversitesi'nde göreve başlama yılınız?</t>
    </r>
    <r>
      <rPr>
        <sz val="12"/>
        <color rgb="FFFF0000"/>
        <rFont val="Calibri"/>
        <family val="2"/>
        <charset val="162"/>
        <scheme val="minor"/>
      </rPr>
      <t>*</t>
    </r>
  </si>
  <si>
    <t>Erasmus+ Programı Personel Hareketliliğinden daha önce yararlandınız mı? (2018 yılından itibaren)</t>
  </si>
  <si>
    <t>Dijital Becerilerin Geliştirilmesine yönelik faaliyet mi gerçekleştireceksiniz? (Başvuru esnasında yüklenecek olan kabul belgesinde belirtilmiş olmalıdır.)</t>
  </si>
  <si>
    <t>İdari Pesonel misiniz? (İdari görevi bulunan akademik personel bu puanı alamaz, yalnızca memur ve işçi kadrosunda görev yapan personel için geçerlidir.)</t>
  </si>
  <si>
    <t>Üniversitemiz ödül yönergesi uyarınca almaya hak kazandığınız puan var mı? (22.10.2025 tarihli Malatya Turgut Özal Üniversitesi Ödül Yönergesi esas alınır. Md. 6 kapsamında ödül alan personel yararlanabilir ve sadece belge ile ispatlayabilen adaylar için değerlendirmeye alınır. Bu puan türünden her aday sadece bir kez yararlanabilir.)</t>
  </si>
  <si>
    <t>Üniversitemiz adına ve/veya bölüm adına Erasmus+ Programı işlemleriyle ilgili çalışan personel misiniz? 
(02/04/2026 tarihinden sonra bildirilen değişiklikler dikkate alınmayacaktır.) (Daha önce Personel Hareketliliğinden yararlanmış kişilere bu puan verilmez)</t>
  </si>
  <si>
    <t>01/09/2021 tarihinden 02/04/2026 tarihine kadar  Kurumlararası Anlaşma yapılmasını sağladınız mı?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</si>
</sst>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62"/>
      <scheme val="minor"/>
    </font>
    <font>
      <b/>
      <sz val="11"/>
      <color theme="1"/>
      <name val="Calibri"/>
      <family val="2"/>
      <charset val="162"/>
      <scheme val="minor"/>
    </font>
    <font>
      <sz val="12"/>
      <color rgb="FFFF0000"/>
      <name val="Calibri"/>
      <family val="2"/>
      <charset val="162"/>
      <scheme val="minor"/>
    </font>
    <font>
      <sz val="11"/>
      <color rgb="FFFF0000"/>
      <name val="Calibri"/>
      <family val="2"/>
      <charset val="162"/>
      <scheme val="minor"/>
    </font>
    <font>
      <sz val="11"/>
      <color theme="0"/>
      <name val="Calibri"/>
      <family val="2"/>
      <charset val="162"/>
      <scheme val="minor"/>
    </font>
    <font>
      <i/>
      <sz val="11"/>
      <color theme="1"/>
      <name val="Calibri"/>
      <family val="2"/>
      <charset val="162"/>
      <scheme val="minor"/>
    </font>
    <font>
      <i/>
      <sz val="11"/>
      <name val="Calibri"/>
      <family val="2"/>
      <charset val="162"/>
      <scheme val="minor"/>
    </font>
    <font>
      <sz val="11"/>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Protection="1">
      <protection locked="0"/>
    </xf>
    <xf numFmtId="0" fontId="0" fillId="2" borderId="1" xfId="0" applyFill="1" applyBorder="1" applyAlignment="1" applyProtection="1">
      <alignment horizontal="center" vertical="center" wrapText="1"/>
      <protection locked="0"/>
    </xf>
    <xf numFmtId="0" fontId="1" fillId="0" borderId="0" xfId="0" applyFont="1"/>
    <xf numFmtId="0" fontId="1" fillId="0" borderId="0" xfId="0" applyFont="1" applyAlignment="1" applyProtection="1">
      <alignment horizontal="center"/>
      <protection locked="0"/>
    </xf>
    <xf numFmtId="0" fontId="1" fillId="0" borderId="0" xfId="0" applyFont="1" applyAlignment="1">
      <alignment horizontal="center"/>
    </xf>
    <xf numFmtId="0" fontId="1" fillId="2" borderId="1" xfId="0" applyFont="1" applyFill="1" applyBorder="1" applyAlignment="1">
      <alignment horizontal="right"/>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5" fillId="0" borderId="0" xfId="0" applyFont="1"/>
    <xf numFmtId="0" fontId="4" fillId="0" borderId="0" xfId="0" applyFont="1"/>
    <xf numFmtId="0" fontId="0" fillId="0" borderId="1" xfId="0" applyBorder="1" applyAlignment="1">
      <alignment horizontal="center" vertical="center"/>
    </xf>
    <xf numFmtId="0" fontId="6" fillId="0" borderId="0" xfId="0" applyFont="1"/>
    <xf numFmtId="0" fontId="7" fillId="0" borderId="0" xfId="0" applyFont="1"/>
    <xf numFmtId="0" fontId="0" fillId="0" borderId="0" xfId="0" applyAlignment="1" applyProtection="1">
      <alignment horizontal="center"/>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pplyProtection="1">
      <alignment horizontal="center" vertical="top"/>
      <protection locked="0"/>
    </xf>
    <xf numFmtId="0" fontId="1" fillId="0" borderId="0" xfId="0" applyFont="1" applyAlignment="1">
      <alignment horizontal="center"/>
    </xf>
    <xf numFmtId="0" fontId="0" fillId="0" borderId="0" xfId="0" applyAlignment="1">
      <alignment horizontal="left" wrapText="1"/>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0" fillId="0" borderId="4" xfId="0" applyBorder="1" applyAlignment="1">
      <alignment horizontal="center"/>
    </xf>
    <xf numFmtId="0" fontId="0" fillId="0" borderId="1" xfId="0" applyBorder="1" applyAlignment="1" applyProtection="1">
      <alignment horizontal="left" vertical="center"/>
      <protection locked="0"/>
    </xf>
    <xf numFmtId="0" fontId="0" fillId="0" borderId="1" xfId="0" applyBorder="1" applyAlignment="1">
      <alignment horizontal="left" vertical="center" wrapText="1"/>
    </xf>
    <xf numFmtId="0" fontId="1"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J58"/>
  <sheetViews>
    <sheetView showGridLines="0" tabSelected="1" zoomScale="85" zoomScaleNormal="85" workbookViewId="0">
      <selection activeCell="F22" sqref="F22"/>
    </sheetView>
  </sheetViews>
  <sheetFormatPr defaultRowHeight="15" x14ac:dyDescent="0.25"/>
  <cols>
    <col min="1" max="1" width="19" bestFit="1" customWidth="1"/>
    <col min="3" max="3" width="6.140625" bestFit="1" customWidth="1"/>
    <col min="4" max="4" width="34.7109375" customWidth="1"/>
    <col min="5" max="5" width="5.42578125" bestFit="1" customWidth="1"/>
    <col min="6" max="6" width="6.42578125" bestFit="1" customWidth="1"/>
    <col min="7" max="7" width="9.7109375" bestFit="1" customWidth="1"/>
  </cols>
  <sheetData>
    <row r="1" spans="1:7" x14ac:dyDescent="0.25">
      <c r="A1" s="20" t="s">
        <v>24</v>
      </c>
      <c r="B1" s="20"/>
      <c r="C1" s="20"/>
      <c r="D1" s="20"/>
      <c r="E1" s="20"/>
      <c r="F1" s="20"/>
      <c r="G1" s="20"/>
    </row>
    <row r="2" spans="1:7" ht="5.25" customHeight="1" x14ac:dyDescent="0.25">
      <c r="A2" s="5"/>
      <c r="B2" s="4"/>
      <c r="C2" s="4"/>
      <c r="D2" s="4"/>
      <c r="E2" s="4"/>
      <c r="F2" s="4"/>
      <c r="G2" s="4"/>
    </row>
    <row r="3" spans="1:7" x14ac:dyDescent="0.25">
      <c r="A3" s="6" t="s">
        <v>8</v>
      </c>
      <c r="B3" s="25"/>
      <c r="C3" s="25"/>
      <c r="D3" s="25"/>
      <c r="E3" s="1"/>
      <c r="F3" s="1"/>
      <c r="G3" s="1"/>
    </row>
    <row r="4" spans="1:7" x14ac:dyDescent="0.25">
      <c r="A4" s="6" t="s">
        <v>9</v>
      </c>
      <c r="B4" s="25"/>
      <c r="C4" s="25"/>
      <c r="D4" s="25"/>
      <c r="E4" s="1"/>
      <c r="F4" s="1"/>
      <c r="G4" s="1"/>
    </row>
    <row r="5" spans="1:7" x14ac:dyDescent="0.25">
      <c r="A5" s="6" t="s">
        <v>12</v>
      </c>
      <c r="B5" s="25"/>
      <c r="C5" s="25"/>
      <c r="D5" s="25"/>
      <c r="E5" s="1"/>
      <c r="F5" s="1"/>
      <c r="G5" s="1"/>
    </row>
    <row r="6" spans="1:7" x14ac:dyDescent="0.25">
      <c r="A6" s="24"/>
      <c r="B6" s="24"/>
      <c r="C6" s="24"/>
      <c r="D6" s="24"/>
      <c r="E6" s="24"/>
      <c r="F6" s="24"/>
      <c r="G6" s="24"/>
    </row>
    <row r="7" spans="1:7" x14ac:dyDescent="0.25">
      <c r="A7" s="27" t="s">
        <v>13</v>
      </c>
      <c r="B7" s="27"/>
      <c r="C7" s="27"/>
      <c r="D7" s="27"/>
      <c r="E7" s="7" t="s">
        <v>5</v>
      </c>
      <c r="F7" s="7" t="s">
        <v>6</v>
      </c>
      <c r="G7" s="7" t="s">
        <v>7</v>
      </c>
    </row>
    <row r="8" spans="1:7" x14ac:dyDescent="0.25">
      <c r="A8" s="26" t="s">
        <v>0</v>
      </c>
      <c r="B8" s="26"/>
      <c r="C8" s="26"/>
      <c r="D8" s="26"/>
      <c r="E8" s="8">
        <v>20</v>
      </c>
      <c r="F8" s="2"/>
      <c r="G8" s="8">
        <f>IF(F8="Evet",E8,0)</f>
        <v>0</v>
      </c>
    </row>
    <row r="9" spans="1:7" ht="30" customHeight="1" x14ac:dyDescent="0.25">
      <c r="A9" s="26" t="s">
        <v>14</v>
      </c>
      <c r="B9" s="26"/>
      <c r="C9" s="26"/>
      <c r="D9" s="26"/>
      <c r="E9" s="8">
        <v>5</v>
      </c>
      <c r="F9" s="2"/>
      <c r="G9" s="8">
        <f>IF(F9="Evet",E9,0)</f>
        <v>0</v>
      </c>
    </row>
    <row r="10" spans="1:7" ht="46.5" customHeight="1" x14ac:dyDescent="0.25">
      <c r="A10" s="26" t="s">
        <v>21</v>
      </c>
      <c r="B10" s="26"/>
      <c r="C10" s="26"/>
      <c r="D10" s="26"/>
      <c r="E10" s="8">
        <v>4</v>
      </c>
      <c r="F10" s="2"/>
      <c r="G10" s="8">
        <f t="shared" ref="G10:G27" si="0">IF(F10="Evet",E10,0)</f>
        <v>0</v>
      </c>
    </row>
    <row r="11" spans="1:7" ht="42.75" customHeight="1" x14ac:dyDescent="0.25">
      <c r="A11" s="26" t="s">
        <v>22</v>
      </c>
      <c r="B11" s="26"/>
      <c r="C11" s="26"/>
      <c r="D11" s="26"/>
      <c r="E11" s="8">
        <v>4</v>
      </c>
      <c r="F11" s="2"/>
      <c r="G11" s="8">
        <f t="shared" si="0"/>
        <v>0</v>
      </c>
    </row>
    <row r="12" spans="1:7" ht="77.25" customHeight="1" x14ac:dyDescent="0.25">
      <c r="A12" s="26" t="s">
        <v>32</v>
      </c>
      <c r="B12" s="26"/>
      <c r="C12" s="26"/>
      <c r="D12" s="26"/>
      <c r="E12" s="8">
        <v>4</v>
      </c>
      <c r="F12" s="2"/>
      <c r="G12" s="8">
        <f t="shared" si="0"/>
        <v>0</v>
      </c>
    </row>
    <row r="13" spans="1:7" ht="60" customHeight="1" x14ac:dyDescent="0.25">
      <c r="A13" s="26" t="s">
        <v>23</v>
      </c>
      <c r="B13" s="26"/>
      <c r="C13" s="26"/>
      <c r="D13" s="26"/>
      <c r="E13" s="9">
        <v>0.2</v>
      </c>
      <c r="F13" s="2"/>
      <c r="G13" s="8">
        <f>(F13*20)/100</f>
        <v>0</v>
      </c>
    </row>
    <row r="14" spans="1:7" x14ac:dyDescent="0.25">
      <c r="A14" s="26" t="s">
        <v>15</v>
      </c>
      <c r="B14" s="26"/>
      <c r="C14" s="26"/>
      <c r="D14" s="26"/>
      <c r="E14" s="8">
        <v>5</v>
      </c>
      <c r="F14" s="2"/>
      <c r="G14" s="8">
        <f t="shared" si="0"/>
        <v>0</v>
      </c>
    </row>
    <row r="15" spans="1:7" ht="48.75" customHeight="1" x14ac:dyDescent="0.25">
      <c r="A15" s="16" t="s">
        <v>30</v>
      </c>
      <c r="B15" s="17"/>
      <c r="C15" s="17"/>
      <c r="D15" s="18"/>
      <c r="E15" s="8">
        <v>5</v>
      </c>
      <c r="F15" s="2"/>
      <c r="G15" s="8">
        <f t="shared" si="0"/>
        <v>0</v>
      </c>
    </row>
    <row r="16" spans="1:7" ht="48" customHeight="1" x14ac:dyDescent="0.25">
      <c r="A16" s="16" t="s">
        <v>29</v>
      </c>
      <c r="B16" s="17"/>
      <c r="C16" s="17"/>
      <c r="D16" s="18"/>
      <c r="E16" s="8">
        <v>4</v>
      </c>
      <c r="F16" s="2"/>
      <c r="G16" s="8">
        <f t="shared" si="0"/>
        <v>0</v>
      </c>
    </row>
    <row r="17" spans="1:8" ht="48" customHeight="1" x14ac:dyDescent="0.25">
      <c r="A17" s="26" t="s">
        <v>16</v>
      </c>
      <c r="B17" s="26"/>
      <c r="C17" s="26"/>
      <c r="D17" s="26"/>
      <c r="E17" s="8">
        <v>4</v>
      </c>
      <c r="F17" s="2"/>
      <c r="G17" s="8">
        <f t="shared" si="0"/>
        <v>0</v>
      </c>
    </row>
    <row r="18" spans="1:8" ht="18.75" customHeight="1" x14ac:dyDescent="0.25">
      <c r="A18" s="26" t="s">
        <v>17</v>
      </c>
      <c r="B18" s="26"/>
      <c r="C18" s="26"/>
      <c r="D18" s="26"/>
      <c r="E18" s="8">
        <v>5</v>
      </c>
      <c r="F18" s="2"/>
      <c r="G18" s="8">
        <f t="shared" si="0"/>
        <v>0</v>
      </c>
    </row>
    <row r="19" spans="1:8" ht="18.75" customHeight="1" x14ac:dyDescent="0.25">
      <c r="A19" s="26" t="s">
        <v>27</v>
      </c>
      <c r="B19" s="26"/>
      <c r="C19" s="26"/>
      <c r="D19" s="26"/>
      <c r="E19" s="8">
        <v>1</v>
      </c>
      <c r="F19" s="2"/>
      <c r="G19" s="8">
        <f>IF(F19=2018,8,IF(F19=2019,7,IF(F19=2020,6,IF(F19=2021,5,IF(F19=2022,4,IF(F19=2023,3,IF(F19=2024,2,IF(F19=2025,1,0))))))))</f>
        <v>0</v>
      </c>
      <c r="H19" s="11"/>
    </row>
    <row r="20" spans="1:8" ht="76.5" customHeight="1" x14ac:dyDescent="0.25">
      <c r="A20" s="26" t="s">
        <v>31</v>
      </c>
      <c r="B20" s="26"/>
      <c r="C20" s="26"/>
      <c r="D20" s="26"/>
      <c r="E20" s="8">
        <v>10</v>
      </c>
      <c r="F20" s="2"/>
      <c r="G20" s="8">
        <f>IF(F20="Evet",E20,0)</f>
        <v>0</v>
      </c>
      <c r="H20" s="11"/>
    </row>
    <row r="21" spans="1:8" ht="30" customHeight="1" x14ac:dyDescent="0.25">
      <c r="A21" s="26" t="s">
        <v>33</v>
      </c>
      <c r="B21" s="26"/>
      <c r="C21" s="26"/>
      <c r="D21" s="26"/>
      <c r="E21" s="8">
        <v>3</v>
      </c>
      <c r="F21" s="2"/>
      <c r="G21" s="8"/>
    </row>
    <row r="22" spans="1:8" ht="30" customHeight="1" x14ac:dyDescent="0.25">
      <c r="A22" s="26" t="s">
        <v>1</v>
      </c>
      <c r="B22" s="26"/>
      <c r="C22" s="26"/>
      <c r="D22" s="26"/>
      <c r="E22" s="8"/>
      <c r="F22" s="2"/>
      <c r="G22" s="8">
        <f>IF(F21="Hayır", 0, F22*E21)</f>
        <v>0</v>
      </c>
    </row>
    <row r="23" spans="1:8" ht="30" customHeight="1" x14ac:dyDescent="0.25">
      <c r="A23" s="26" t="s">
        <v>28</v>
      </c>
      <c r="B23" s="26"/>
      <c r="C23" s="26"/>
      <c r="D23" s="26"/>
      <c r="E23" s="8">
        <v>-5</v>
      </c>
      <c r="F23" s="2"/>
      <c r="G23" s="8"/>
    </row>
    <row r="24" spans="1:8" ht="30" customHeight="1" x14ac:dyDescent="0.25">
      <c r="A24" s="26" t="s">
        <v>2</v>
      </c>
      <c r="B24" s="26"/>
      <c r="C24" s="26"/>
      <c r="D24" s="26"/>
      <c r="E24" s="8"/>
      <c r="F24" s="2"/>
      <c r="G24" s="8">
        <f>IF(F23="Hayır", 0, E23*F24)</f>
        <v>0</v>
      </c>
    </row>
    <row r="25" spans="1:8" x14ac:dyDescent="0.25">
      <c r="A25" s="26" t="s">
        <v>3</v>
      </c>
      <c r="B25" s="26"/>
      <c r="C25" s="26"/>
      <c r="D25" s="26"/>
      <c r="E25" s="8">
        <v>-5</v>
      </c>
      <c r="F25" s="2"/>
      <c r="G25" s="8">
        <f t="shared" si="0"/>
        <v>0</v>
      </c>
    </row>
    <row r="26" spans="1:8" ht="74.25" customHeight="1" x14ac:dyDescent="0.25">
      <c r="A26" s="26" t="s">
        <v>25</v>
      </c>
      <c r="B26" s="26"/>
      <c r="C26" s="26"/>
      <c r="D26" s="26"/>
      <c r="E26" s="8">
        <v>-10</v>
      </c>
      <c r="F26" s="2"/>
      <c r="G26" s="8">
        <f t="shared" si="0"/>
        <v>0</v>
      </c>
    </row>
    <row r="27" spans="1:8" ht="30" customHeight="1" x14ac:dyDescent="0.25">
      <c r="A27" s="26" t="s">
        <v>4</v>
      </c>
      <c r="B27" s="26"/>
      <c r="C27" s="26"/>
      <c r="D27" s="26"/>
      <c r="E27" s="8">
        <v>-20</v>
      </c>
      <c r="F27" s="2"/>
      <c r="G27" s="8">
        <f t="shared" si="0"/>
        <v>0</v>
      </c>
    </row>
    <row r="28" spans="1:8" x14ac:dyDescent="0.25">
      <c r="D28" s="22" t="s">
        <v>18</v>
      </c>
      <c r="E28" s="22"/>
      <c r="F28" s="23"/>
      <c r="G28" s="12">
        <f>SUM(G8:G27)</f>
        <v>0</v>
      </c>
    </row>
    <row r="29" spans="1:8" ht="29.25" customHeight="1" x14ac:dyDescent="0.25">
      <c r="A29" s="21" t="s">
        <v>26</v>
      </c>
      <c r="B29" s="21"/>
      <c r="C29" s="21"/>
      <c r="D29" s="21"/>
      <c r="E29" s="21"/>
      <c r="F29" s="21"/>
      <c r="G29" s="21"/>
    </row>
    <row r="30" spans="1:8" ht="7.5" customHeight="1" x14ac:dyDescent="0.25">
      <c r="A30" s="15"/>
      <c r="B30" s="15"/>
      <c r="C30" s="15"/>
      <c r="D30" s="15"/>
      <c r="E30" s="15"/>
      <c r="F30" s="15"/>
      <c r="G30" s="15"/>
    </row>
    <row r="31" spans="1:8" ht="36" customHeight="1" x14ac:dyDescent="0.25">
      <c r="A31" s="19" t="s">
        <v>19</v>
      </c>
      <c r="B31" s="19"/>
      <c r="C31" s="19"/>
      <c r="D31" s="19"/>
      <c r="E31" s="19"/>
      <c r="F31" s="19"/>
      <c r="G31" s="19"/>
    </row>
    <row r="32" spans="1:8" x14ac:dyDescent="0.25">
      <c r="A32" t="s">
        <v>20</v>
      </c>
    </row>
    <row r="33" spans="1:10" x14ac:dyDescent="0.25">
      <c r="A33" s="1"/>
      <c r="B33" s="1"/>
      <c r="C33" s="1"/>
      <c r="D33" s="1"/>
      <c r="E33" s="1"/>
      <c r="F33" s="1"/>
      <c r="G33" s="1"/>
    </row>
    <row r="37" spans="1:10" x14ac:dyDescent="0.25">
      <c r="A37" s="10"/>
    </row>
    <row r="38" spans="1:10" x14ac:dyDescent="0.25">
      <c r="A38" s="10"/>
    </row>
    <row r="39" spans="1:10" x14ac:dyDescent="0.25">
      <c r="A39" s="10"/>
    </row>
    <row r="40" spans="1:10" x14ac:dyDescent="0.25">
      <c r="A40" s="10"/>
      <c r="J40" s="11">
        <v>1</v>
      </c>
    </row>
    <row r="41" spans="1:10" x14ac:dyDescent="0.25">
      <c r="A41" s="10"/>
      <c r="J41" s="11">
        <v>2</v>
      </c>
    </row>
    <row r="42" spans="1:10" x14ac:dyDescent="0.25">
      <c r="A42" s="10"/>
      <c r="J42" s="11">
        <v>3</v>
      </c>
    </row>
    <row r="43" spans="1:10" x14ac:dyDescent="0.25">
      <c r="A43" s="10"/>
      <c r="J43" s="11">
        <v>4</v>
      </c>
    </row>
    <row r="44" spans="1:10" x14ac:dyDescent="0.25">
      <c r="A44" s="10"/>
      <c r="J44" s="11">
        <v>5</v>
      </c>
    </row>
    <row r="45" spans="1:10" x14ac:dyDescent="0.25">
      <c r="A45" s="10"/>
      <c r="J45" s="11">
        <v>6</v>
      </c>
    </row>
    <row r="46" spans="1:10" x14ac:dyDescent="0.25">
      <c r="A46" s="10"/>
      <c r="J46" s="11">
        <v>7</v>
      </c>
    </row>
    <row r="47" spans="1:10" x14ac:dyDescent="0.25">
      <c r="A47" s="13"/>
      <c r="B47" s="14"/>
      <c r="C47" s="14"/>
      <c r="D47" s="14"/>
      <c r="J47" s="11">
        <v>8</v>
      </c>
    </row>
    <row r="48" spans="1:10" x14ac:dyDescent="0.25">
      <c r="A48" s="13"/>
      <c r="B48" s="14"/>
      <c r="C48" s="14"/>
      <c r="D48" s="14"/>
      <c r="J48" s="11">
        <v>9</v>
      </c>
    </row>
    <row r="49" spans="1:10" x14ac:dyDescent="0.25">
      <c r="A49" s="13"/>
      <c r="B49" s="14"/>
      <c r="C49" s="14"/>
      <c r="D49" s="14"/>
      <c r="J49" s="11">
        <v>10</v>
      </c>
    </row>
    <row r="50" spans="1:10" x14ac:dyDescent="0.25">
      <c r="A50" s="13"/>
      <c r="B50" s="11">
        <v>2018</v>
      </c>
      <c r="C50" s="11"/>
      <c r="D50" s="11"/>
    </row>
    <row r="51" spans="1:10" x14ac:dyDescent="0.25">
      <c r="A51" s="13"/>
      <c r="B51" s="11">
        <v>2019</v>
      </c>
      <c r="C51" s="11"/>
      <c r="D51" s="11"/>
    </row>
    <row r="52" spans="1:10" x14ac:dyDescent="0.25">
      <c r="A52" s="13"/>
      <c r="B52" s="11">
        <v>2020</v>
      </c>
      <c r="C52" s="11"/>
      <c r="D52" s="11"/>
    </row>
    <row r="53" spans="1:10" x14ac:dyDescent="0.25">
      <c r="A53" s="14"/>
      <c r="B53" s="11">
        <v>2021</v>
      </c>
      <c r="C53" s="11"/>
      <c r="D53" s="11"/>
    </row>
    <row r="54" spans="1:10" x14ac:dyDescent="0.25">
      <c r="A54" s="14"/>
      <c r="B54" s="11">
        <v>2022</v>
      </c>
      <c r="C54" s="11"/>
      <c r="D54" s="11"/>
    </row>
    <row r="55" spans="1:10" x14ac:dyDescent="0.25">
      <c r="A55" s="14"/>
      <c r="B55" s="11">
        <v>2023</v>
      </c>
      <c r="C55" s="11"/>
      <c r="D55" s="11"/>
    </row>
    <row r="56" spans="1:10" x14ac:dyDescent="0.25">
      <c r="A56" s="14"/>
      <c r="B56" s="11">
        <v>2024</v>
      </c>
      <c r="C56" s="11"/>
      <c r="D56" s="11"/>
    </row>
    <row r="57" spans="1:10" x14ac:dyDescent="0.25">
      <c r="A57" s="14"/>
      <c r="B57" s="11">
        <v>2025</v>
      </c>
      <c r="C57" s="11"/>
      <c r="D57" s="11"/>
    </row>
    <row r="58" spans="1:10" x14ac:dyDescent="0.25">
      <c r="B58" s="11">
        <v>2026</v>
      </c>
      <c r="C58" s="11"/>
      <c r="D58" s="11"/>
    </row>
  </sheetData>
  <sheetProtection algorithmName="SHA-512" hashValue="RyHXKTHwWiOE8+0veDYB1fvEvVex287TkFdK3ccOs70A5iKoPdTyMGuaZZ/YQCTvl1l/fLruOo7TW1T7bfZCxQ==" saltValue="qK+hwPr6i92glVxYHjnCJA==" spinCount="100000" sheet="1" selectLockedCells="1"/>
  <mergeCells count="30">
    <mergeCell ref="A27:D27"/>
    <mergeCell ref="A14:D14"/>
    <mergeCell ref="A17:D17"/>
    <mergeCell ref="A7:D7"/>
    <mergeCell ref="A23:D23"/>
    <mergeCell ref="A24:D24"/>
    <mergeCell ref="A25:D25"/>
    <mergeCell ref="A26:D26"/>
    <mergeCell ref="A8:D8"/>
    <mergeCell ref="A18:D18"/>
    <mergeCell ref="A19:D19"/>
    <mergeCell ref="A21:D21"/>
    <mergeCell ref="A22:D22"/>
    <mergeCell ref="A20:D20"/>
    <mergeCell ref="A30:G30"/>
    <mergeCell ref="A15:D15"/>
    <mergeCell ref="A16:D16"/>
    <mergeCell ref="A31:G31"/>
    <mergeCell ref="A1:G1"/>
    <mergeCell ref="A29:G29"/>
    <mergeCell ref="D28:F28"/>
    <mergeCell ref="A6:G6"/>
    <mergeCell ref="B3:D3"/>
    <mergeCell ref="B4:D4"/>
    <mergeCell ref="B5:D5"/>
    <mergeCell ref="A9:D9"/>
    <mergeCell ref="A10:D10"/>
    <mergeCell ref="A11:D11"/>
    <mergeCell ref="A12:D12"/>
    <mergeCell ref="A13:D13"/>
  </mergeCells>
  <dataValidations count="8">
    <dataValidation type="decimal" allowBlank="1" showInputMessage="1" showErrorMessage="1" sqref="F13" xr:uid="{01EA75F0-72DC-46E5-82D3-35F499B43254}">
      <formula1>0</formula1>
      <formula2>100</formula2>
    </dataValidation>
    <dataValidation type="list" allowBlank="1" showInputMessage="1" showErrorMessage="1" sqref="B50:B58" xr:uid="{574E7F1B-CEE6-4FE4-B4B9-638FD068B40B}">
      <formula1>$B$50:$B$56</formula1>
    </dataValidation>
    <dataValidation type="list" allowBlank="1" showInputMessage="1" showErrorMessage="1" sqref="C39" xr:uid="{11CE6B47-F320-49E3-BDB8-766B3A3BE3A1}">
      <formula1>$C$39:$C$49</formula1>
    </dataValidation>
    <dataValidation type="list" allowBlank="1" showInputMessage="1" showErrorMessage="1" sqref="A39" xr:uid="{A4D0E96A-D2F3-46E7-BF90-E4F01790A99A}">
      <formula1>$A$39:$A$45</formula1>
    </dataValidation>
    <dataValidation type="list" allowBlank="1" showInputMessage="1" showErrorMessage="1" sqref="C40" xr:uid="{5083D9C5-9EC6-43F1-A0B1-287E6280A3FD}">
      <formula1>$A$38:$A$40</formula1>
    </dataValidation>
    <dataValidation type="list" allowBlank="1" showInputMessage="1" showErrorMessage="1" sqref="A43" xr:uid="{A1E92F1F-6EF6-4DA3-BB60-4FD90056EC0D}">
      <formula1>$A$43:$A$52</formula1>
    </dataValidation>
    <dataValidation type="list" allowBlank="1" showInputMessage="1" showErrorMessage="1" sqref="J40 F22" xr:uid="{B8A63DB1-DFF7-4E4C-9669-7C12C526081E}">
      <formula1>$J$40:$J$49</formula1>
    </dataValidation>
    <dataValidation type="list" allowBlank="1" showInputMessage="1" showErrorMessage="1" sqref="F19" xr:uid="{04BA3C0F-1214-492C-BF5A-CDD5EB4092F5}">
      <formula1>$B$50:$B$58</formula1>
    </dataValidation>
  </dataValidations>
  <pageMargins left="0.7" right="0.7" top="0.75" bottom="0.75" header="0.3" footer="0.3"/>
  <pageSetup paperSize="9" scale="82" orientation="portrait" r:id="rId1"/>
  <ignoredErrors>
    <ignoredError sqref="G19"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DB461A48-5491-4915-972E-761E9088ED3A}">
          <x14:formula1>
            <xm:f>Sayfa2!$A$1:$A$2</xm:f>
          </x14:formula1>
          <xm:sqref>F8:F12 F14:F18 F21 F23 F25:F27 F20</xm:sqref>
        </x14:dataValidation>
        <x14:dataValidation type="list" allowBlank="1" showInputMessage="1" showErrorMessage="1" xr:uid="{85DCA440-84CA-4A9E-803F-35490BF30DDE}">
          <x14:formula1>
            <xm:f>Sayfa2!$C$1:$C$5</xm:f>
          </x14:formula1>
          <xm:sqref>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1"/>
  <sheetViews>
    <sheetView workbookViewId="0">
      <selection activeCell="B2" sqref="B2"/>
    </sheetView>
  </sheetViews>
  <sheetFormatPr defaultRowHeight="15" x14ac:dyDescent="0.25"/>
  <sheetData>
    <row r="1" spans="1:3" x14ac:dyDescent="0.25">
      <c r="A1" s="3" t="s">
        <v>10</v>
      </c>
      <c r="B1" s="1"/>
      <c r="C1">
        <v>0</v>
      </c>
    </row>
    <row r="2" spans="1:3" x14ac:dyDescent="0.25">
      <c r="A2" s="3" t="s">
        <v>11</v>
      </c>
      <c r="B2" s="1"/>
      <c r="C2">
        <v>1</v>
      </c>
    </row>
    <row r="3" spans="1:3" x14ac:dyDescent="0.25">
      <c r="A3" s="1"/>
      <c r="B3" s="1"/>
      <c r="C3">
        <v>2</v>
      </c>
    </row>
    <row r="4" spans="1:3" x14ac:dyDescent="0.25">
      <c r="A4" s="1"/>
      <c r="B4" s="1"/>
      <c r="C4">
        <v>3</v>
      </c>
    </row>
    <row r="5" spans="1:3" x14ac:dyDescent="0.25">
      <c r="A5" s="1"/>
      <c r="B5" s="1"/>
      <c r="C5">
        <v>4</v>
      </c>
    </row>
    <row r="6" spans="1:3" x14ac:dyDescent="0.25">
      <c r="A6" s="1"/>
      <c r="B6" s="1"/>
      <c r="C6">
        <v>5</v>
      </c>
    </row>
    <row r="7" spans="1:3" x14ac:dyDescent="0.25">
      <c r="A7" s="1"/>
      <c r="B7" s="1"/>
      <c r="C7">
        <v>6</v>
      </c>
    </row>
    <row r="8" spans="1:3" x14ac:dyDescent="0.25">
      <c r="A8" s="1"/>
      <c r="B8" s="1"/>
      <c r="C8">
        <v>7</v>
      </c>
    </row>
    <row r="9" spans="1:3" x14ac:dyDescent="0.25">
      <c r="A9" s="1"/>
      <c r="B9" s="1"/>
      <c r="C9">
        <v>8</v>
      </c>
    </row>
    <row r="10" spans="1:3" x14ac:dyDescent="0.25">
      <c r="A10" s="1"/>
      <c r="B10" s="1"/>
      <c r="C10">
        <v>9</v>
      </c>
    </row>
    <row r="11" spans="1:3" x14ac:dyDescent="0.25">
      <c r="A11" s="1"/>
      <c r="B11" s="1"/>
      <c r="C11">
        <v>10</v>
      </c>
    </row>
    <row r="12" spans="1:3" x14ac:dyDescent="0.25">
      <c r="A12" s="1"/>
      <c r="B12" s="1"/>
      <c r="C12">
        <v>11</v>
      </c>
    </row>
    <row r="13" spans="1:3" x14ac:dyDescent="0.25">
      <c r="A13" s="1"/>
      <c r="B13" s="1"/>
      <c r="C13">
        <v>12</v>
      </c>
    </row>
    <row r="14" spans="1:3" x14ac:dyDescent="0.25">
      <c r="A14" s="1"/>
      <c r="B14" s="1"/>
      <c r="C14">
        <v>13</v>
      </c>
    </row>
    <row r="15" spans="1:3" x14ac:dyDescent="0.25">
      <c r="A15" s="1"/>
      <c r="B15" s="1"/>
      <c r="C15">
        <v>14</v>
      </c>
    </row>
    <row r="16" spans="1:3" x14ac:dyDescent="0.25">
      <c r="A16" s="1"/>
      <c r="B16" s="1"/>
      <c r="C16">
        <v>15</v>
      </c>
    </row>
    <row r="17" spans="1:3" x14ac:dyDescent="0.25">
      <c r="A17" s="1"/>
      <c r="B17" s="1"/>
      <c r="C17">
        <v>16</v>
      </c>
    </row>
    <row r="18" spans="1:3" x14ac:dyDescent="0.25">
      <c r="A18" s="1"/>
      <c r="B18" s="1"/>
      <c r="C18">
        <v>17</v>
      </c>
    </row>
    <row r="19" spans="1:3" x14ac:dyDescent="0.25">
      <c r="A19" s="1"/>
      <c r="B19" s="1"/>
      <c r="C19">
        <v>18</v>
      </c>
    </row>
    <row r="20" spans="1:3" x14ac:dyDescent="0.25">
      <c r="A20" s="1"/>
      <c r="B20" s="1"/>
      <c r="C20">
        <v>19</v>
      </c>
    </row>
    <row r="21" spans="1:3" x14ac:dyDescent="0.25">
      <c r="A21" s="1"/>
      <c r="B21" s="1"/>
      <c r="C21">
        <v>20</v>
      </c>
    </row>
    <row r="22" spans="1:3" x14ac:dyDescent="0.25">
      <c r="A22" s="1"/>
      <c r="B22" s="1"/>
      <c r="C22">
        <v>21</v>
      </c>
    </row>
    <row r="23" spans="1:3" x14ac:dyDescent="0.25">
      <c r="A23" s="1"/>
      <c r="B23" s="1"/>
      <c r="C23">
        <v>22</v>
      </c>
    </row>
    <row r="24" spans="1:3" x14ac:dyDescent="0.25">
      <c r="A24" s="1"/>
      <c r="B24" s="1"/>
      <c r="C24">
        <v>23</v>
      </c>
    </row>
    <row r="25" spans="1:3" x14ac:dyDescent="0.25">
      <c r="A25" s="1"/>
      <c r="B25" s="1"/>
      <c r="C25">
        <v>24</v>
      </c>
    </row>
    <row r="26" spans="1:3" x14ac:dyDescent="0.25">
      <c r="A26" s="1"/>
      <c r="B26" s="1"/>
      <c r="C26">
        <v>25</v>
      </c>
    </row>
    <row r="27" spans="1:3" x14ac:dyDescent="0.25">
      <c r="A27" s="1"/>
      <c r="B27" s="1"/>
      <c r="C27">
        <v>26</v>
      </c>
    </row>
    <row r="28" spans="1:3" x14ac:dyDescent="0.25">
      <c r="A28" s="1"/>
      <c r="B28" s="1"/>
      <c r="C28">
        <v>27</v>
      </c>
    </row>
    <row r="29" spans="1:3" x14ac:dyDescent="0.25">
      <c r="A29" s="1"/>
      <c r="B29" s="1"/>
      <c r="C29">
        <v>28</v>
      </c>
    </row>
    <row r="30" spans="1:3" x14ac:dyDescent="0.25">
      <c r="A30" s="1"/>
      <c r="B30" s="1"/>
      <c r="C30">
        <v>29</v>
      </c>
    </row>
    <row r="31" spans="1:3" x14ac:dyDescent="0.25">
      <c r="A31" s="1"/>
      <c r="B31" s="1"/>
      <c r="C31">
        <v>30</v>
      </c>
    </row>
    <row r="32" spans="1:3" x14ac:dyDescent="0.25">
      <c r="A32" s="1"/>
      <c r="B32" s="1"/>
      <c r="C32">
        <v>31</v>
      </c>
    </row>
    <row r="33" spans="1:3" x14ac:dyDescent="0.25">
      <c r="A33" s="1"/>
      <c r="B33" s="1"/>
      <c r="C33">
        <v>32</v>
      </c>
    </row>
    <row r="34" spans="1:3" x14ac:dyDescent="0.25">
      <c r="A34" s="1"/>
      <c r="B34" s="1"/>
      <c r="C34">
        <v>33</v>
      </c>
    </row>
    <row r="35" spans="1:3" x14ac:dyDescent="0.25">
      <c r="A35" s="1"/>
      <c r="B35" s="1"/>
      <c r="C35">
        <v>34</v>
      </c>
    </row>
    <row r="36" spans="1:3" x14ac:dyDescent="0.25">
      <c r="A36" s="1"/>
      <c r="B36" s="1"/>
      <c r="C36">
        <v>35</v>
      </c>
    </row>
    <row r="37" spans="1:3" x14ac:dyDescent="0.25">
      <c r="A37" s="1"/>
      <c r="B37" s="1"/>
      <c r="C37">
        <v>36</v>
      </c>
    </row>
    <row r="38" spans="1:3" x14ac:dyDescent="0.25">
      <c r="A38" s="1"/>
      <c r="B38" s="1"/>
      <c r="C38">
        <v>37</v>
      </c>
    </row>
    <row r="39" spans="1:3" x14ac:dyDescent="0.25">
      <c r="A39" s="1"/>
      <c r="B39" s="1"/>
      <c r="C39">
        <v>38</v>
      </c>
    </row>
    <row r="40" spans="1:3" x14ac:dyDescent="0.25">
      <c r="A40" s="1"/>
      <c r="B40" s="1"/>
      <c r="C40">
        <v>39</v>
      </c>
    </row>
    <row r="41" spans="1:3" x14ac:dyDescent="0.25">
      <c r="A41" s="1"/>
      <c r="B41" s="1"/>
      <c r="C41">
        <v>40</v>
      </c>
    </row>
    <row r="42" spans="1:3" x14ac:dyDescent="0.25">
      <c r="A42" s="1"/>
      <c r="B42" s="1"/>
      <c r="C42">
        <v>41</v>
      </c>
    </row>
    <row r="43" spans="1:3" x14ac:dyDescent="0.25">
      <c r="A43" s="1"/>
      <c r="B43" s="1"/>
      <c r="C43">
        <v>42</v>
      </c>
    </row>
    <row r="44" spans="1:3" x14ac:dyDescent="0.25">
      <c r="A44" s="1"/>
      <c r="B44" s="1"/>
      <c r="C44">
        <v>43</v>
      </c>
    </row>
    <row r="45" spans="1:3" x14ac:dyDescent="0.25">
      <c r="A45" s="1"/>
      <c r="B45" s="1"/>
      <c r="C45">
        <v>44</v>
      </c>
    </row>
    <row r="46" spans="1:3" x14ac:dyDescent="0.25">
      <c r="A46" s="1"/>
      <c r="B46" s="1"/>
      <c r="C46">
        <v>45</v>
      </c>
    </row>
    <row r="47" spans="1:3" x14ac:dyDescent="0.25">
      <c r="A47" s="1"/>
      <c r="B47" s="1"/>
      <c r="C47">
        <v>46</v>
      </c>
    </row>
    <row r="48" spans="1:3" x14ac:dyDescent="0.25">
      <c r="A48" s="1"/>
      <c r="B48" s="1"/>
      <c r="C48">
        <v>47</v>
      </c>
    </row>
    <row r="49" spans="1:3" x14ac:dyDescent="0.25">
      <c r="A49" s="1"/>
      <c r="B49" s="1"/>
      <c r="C49">
        <v>48</v>
      </c>
    </row>
    <row r="50" spans="1:3" x14ac:dyDescent="0.25">
      <c r="A50" s="1"/>
      <c r="B50" s="1"/>
      <c r="C50">
        <v>49</v>
      </c>
    </row>
    <row r="51" spans="1:3" x14ac:dyDescent="0.25">
      <c r="A51" s="1"/>
      <c r="B51" s="1"/>
      <c r="C51">
        <v>50</v>
      </c>
    </row>
    <row r="52" spans="1:3" x14ac:dyDescent="0.25">
      <c r="A52" s="1"/>
      <c r="B52" s="1"/>
      <c r="C52">
        <v>51</v>
      </c>
    </row>
    <row r="53" spans="1:3" x14ac:dyDescent="0.25">
      <c r="A53" s="1"/>
      <c r="B53" s="1"/>
      <c r="C53">
        <v>52</v>
      </c>
    </row>
    <row r="54" spans="1:3" x14ac:dyDescent="0.25">
      <c r="A54" s="1"/>
      <c r="B54" s="1"/>
      <c r="C54">
        <v>53</v>
      </c>
    </row>
    <row r="55" spans="1:3" x14ac:dyDescent="0.25">
      <c r="A55" s="1"/>
      <c r="B55" s="1"/>
      <c r="C55">
        <v>54</v>
      </c>
    </row>
    <row r="56" spans="1:3" x14ac:dyDescent="0.25">
      <c r="A56" s="1"/>
      <c r="B56" s="1"/>
      <c r="C56">
        <v>55</v>
      </c>
    </row>
    <row r="57" spans="1:3" x14ac:dyDescent="0.25">
      <c r="A57" s="1"/>
      <c r="B57" s="1"/>
      <c r="C57">
        <v>56</v>
      </c>
    </row>
    <row r="58" spans="1:3" x14ac:dyDescent="0.25">
      <c r="A58" s="1"/>
      <c r="B58" s="1"/>
      <c r="C58">
        <v>57</v>
      </c>
    </row>
    <row r="59" spans="1:3" x14ac:dyDescent="0.25">
      <c r="A59" s="1"/>
      <c r="B59" s="1"/>
      <c r="C59">
        <v>58</v>
      </c>
    </row>
    <row r="60" spans="1:3" x14ac:dyDescent="0.25">
      <c r="A60" s="1"/>
      <c r="B60" s="1"/>
      <c r="C60">
        <v>59</v>
      </c>
    </row>
    <row r="61" spans="1:3" x14ac:dyDescent="0.25">
      <c r="A61" s="1"/>
      <c r="B61" s="1"/>
      <c r="C61">
        <v>60</v>
      </c>
    </row>
    <row r="62" spans="1:3" x14ac:dyDescent="0.25">
      <c r="A62" s="1"/>
      <c r="B62" s="1"/>
      <c r="C62">
        <v>61</v>
      </c>
    </row>
    <row r="63" spans="1:3" x14ac:dyDescent="0.25">
      <c r="A63" s="1"/>
      <c r="B63" s="1"/>
      <c r="C63">
        <v>62</v>
      </c>
    </row>
    <row r="64" spans="1:3" x14ac:dyDescent="0.25">
      <c r="A64" s="1"/>
      <c r="B64" s="1"/>
      <c r="C64">
        <v>63</v>
      </c>
    </row>
    <row r="65" spans="1:3" x14ac:dyDescent="0.25">
      <c r="A65" s="1"/>
      <c r="B65" s="1"/>
      <c r="C65">
        <v>64</v>
      </c>
    </row>
    <row r="66" spans="1:3" x14ac:dyDescent="0.25">
      <c r="A66" s="1"/>
      <c r="B66" s="1"/>
      <c r="C66">
        <v>65</v>
      </c>
    </row>
    <row r="67" spans="1:3" x14ac:dyDescent="0.25">
      <c r="A67" s="1"/>
      <c r="B67" s="1"/>
      <c r="C67">
        <v>66</v>
      </c>
    </row>
    <row r="68" spans="1:3" x14ac:dyDescent="0.25">
      <c r="A68" s="1"/>
      <c r="B68" s="1"/>
      <c r="C68">
        <v>67</v>
      </c>
    </row>
    <row r="69" spans="1:3" x14ac:dyDescent="0.25">
      <c r="A69" s="1"/>
      <c r="B69" s="1"/>
      <c r="C69">
        <v>68</v>
      </c>
    </row>
    <row r="70" spans="1:3" x14ac:dyDescent="0.25">
      <c r="A70" s="1"/>
      <c r="B70" s="1"/>
      <c r="C70">
        <v>69</v>
      </c>
    </row>
    <row r="71" spans="1:3" x14ac:dyDescent="0.25">
      <c r="A71" s="1"/>
      <c r="B71" s="1"/>
      <c r="C71">
        <v>70</v>
      </c>
    </row>
    <row r="72" spans="1:3" x14ac:dyDescent="0.25">
      <c r="A72" s="1"/>
      <c r="B72" s="1"/>
      <c r="C72">
        <v>71</v>
      </c>
    </row>
    <row r="73" spans="1:3" x14ac:dyDescent="0.25">
      <c r="A73" s="1"/>
      <c r="B73" s="1"/>
      <c r="C73">
        <v>72</v>
      </c>
    </row>
    <row r="74" spans="1:3" x14ac:dyDescent="0.25">
      <c r="A74" s="1"/>
      <c r="B74" s="1"/>
      <c r="C74">
        <v>73</v>
      </c>
    </row>
    <row r="75" spans="1:3" x14ac:dyDescent="0.25">
      <c r="A75" s="1"/>
      <c r="B75" s="1"/>
      <c r="C75">
        <v>74</v>
      </c>
    </row>
    <row r="76" spans="1:3" x14ac:dyDescent="0.25">
      <c r="A76" s="1"/>
      <c r="B76" s="1"/>
      <c r="C76">
        <v>75</v>
      </c>
    </row>
    <row r="77" spans="1:3" x14ac:dyDescent="0.25">
      <c r="A77" s="1"/>
      <c r="B77" s="1"/>
      <c r="C77">
        <v>76</v>
      </c>
    </row>
    <row r="78" spans="1:3" x14ac:dyDescent="0.25">
      <c r="A78" s="1"/>
      <c r="B78" s="1"/>
      <c r="C78">
        <v>77</v>
      </c>
    </row>
    <row r="79" spans="1:3" x14ac:dyDescent="0.25">
      <c r="A79" s="1"/>
      <c r="B79" s="1"/>
      <c r="C79">
        <v>78</v>
      </c>
    </row>
    <row r="80" spans="1:3" x14ac:dyDescent="0.25">
      <c r="A80" s="1"/>
      <c r="B80" s="1"/>
      <c r="C80">
        <v>79</v>
      </c>
    </row>
    <row r="81" spans="1:3" x14ac:dyDescent="0.25">
      <c r="A81" s="1"/>
      <c r="B81" s="1"/>
      <c r="C81">
        <v>80</v>
      </c>
    </row>
    <row r="82" spans="1:3" x14ac:dyDescent="0.25">
      <c r="A82" s="1"/>
      <c r="B82" s="1"/>
      <c r="C82">
        <v>81</v>
      </c>
    </row>
    <row r="83" spans="1:3" x14ac:dyDescent="0.25">
      <c r="A83" s="1"/>
      <c r="B83" s="1"/>
      <c r="C83">
        <v>82</v>
      </c>
    </row>
    <row r="84" spans="1:3" x14ac:dyDescent="0.25">
      <c r="A84" s="1"/>
      <c r="B84" s="1"/>
      <c r="C84">
        <v>83</v>
      </c>
    </row>
    <row r="85" spans="1:3" x14ac:dyDescent="0.25">
      <c r="A85" s="1"/>
      <c r="B85" s="1"/>
      <c r="C85">
        <v>84</v>
      </c>
    </row>
    <row r="86" spans="1:3" x14ac:dyDescent="0.25">
      <c r="A86" s="1"/>
      <c r="B86" s="1"/>
      <c r="C86">
        <v>85</v>
      </c>
    </row>
    <row r="87" spans="1:3" x14ac:dyDescent="0.25">
      <c r="A87" s="1"/>
      <c r="B87" s="1"/>
      <c r="C87">
        <v>86</v>
      </c>
    </row>
    <row r="88" spans="1:3" x14ac:dyDescent="0.25">
      <c r="A88" s="1"/>
      <c r="B88" s="1"/>
      <c r="C88">
        <v>87</v>
      </c>
    </row>
    <row r="89" spans="1:3" x14ac:dyDescent="0.25">
      <c r="A89" s="1"/>
      <c r="B89" s="1"/>
      <c r="C89">
        <v>88</v>
      </c>
    </row>
    <row r="90" spans="1:3" x14ac:dyDescent="0.25">
      <c r="A90" s="1"/>
      <c r="B90" s="1"/>
      <c r="C90">
        <v>89</v>
      </c>
    </row>
    <row r="91" spans="1:3" x14ac:dyDescent="0.25">
      <c r="A91" s="1"/>
      <c r="B91" s="1"/>
      <c r="C91">
        <v>90</v>
      </c>
    </row>
    <row r="92" spans="1:3" x14ac:dyDescent="0.25">
      <c r="A92" s="1"/>
      <c r="B92" s="1"/>
      <c r="C92">
        <v>91</v>
      </c>
    </row>
    <row r="93" spans="1:3" x14ac:dyDescent="0.25">
      <c r="A93" s="1"/>
      <c r="B93" s="1"/>
      <c r="C93">
        <v>92</v>
      </c>
    </row>
    <row r="94" spans="1:3" x14ac:dyDescent="0.25">
      <c r="A94" s="1"/>
      <c r="B94" s="1"/>
      <c r="C94">
        <v>93</v>
      </c>
    </row>
    <row r="95" spans="1:3" x14ac:dyDescent="0.25">
      <c r="A95" s="1"/>
      <c r="B95" s="1"/>
      <c r="C95">
        <v>94</v>
      </c>
    </row>
    <row r="96" spans="1:3" x14ac:dyDescent="0.25">
      <c r="A96" s="1"/>
      <c r="B96" s="1"/>
      <c r="C96">
        <v>95</v>
      </c>
    </row>
    <row r="97" spans="1:3" x14ac:dyDescent="0.25">
      <c r="A97" s="1"/>
      <c r="B97" s="1"/>
      <c r="C97">
        <v>96</v>
      </c>
    </row>
    <row r="98" spans="1:3" x14ac:dyDescent="0.25">
      <c r="A98" s="1"/>
      <c r="B98" s="1"/>
      <c r="C98">
        <v>97</v>
      </c>
    </row>
    <row r="99" spans="1:3" x14ac:dyDescent="0.25">
      <c r="A99" s="1"/>
      <c r="B99" s="1"/>
      <c r="C99">
        <v>98</v>
      </c>
    </row>
    <row r="100" spans="1:3" x14ac:dyDescent="0.25">
      <c r="A100" s="1"/>
      <c r="B100" s="1"/>
      <c r="C100">
        <v>99</v>
      </c>
    </row>
    <row r="101" spans="1:3" x14ac:dyDescent="0.25">
      <c r="A101" s="1"/>
      <c r="B101" s="1"/>
      <c r="C101">
        <v>100</v>
      </c>
    </row>
  </sheetData>
  <sheetProtection sheet="1" objects="1" scenarios="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Başvuru Formu</vt:lpstr>
      <vt:lpstr>Sayfa2</vt:lpstr>
      <vt:lpstr>'Başvuru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iuoyu</dc:creator>
  <cp:lastModifiedBy>Ali Emre Aladağ</cp:lastModifiedBy>
  <cp:lastPrinted>2023-01-13T06:39:03Z</cp:lastPrinted>
  <dcterms:created xsi:type="dcterms:W3CDTF">2023-01-11T06:39:24Z</dcterms:created>
  <dcterms:modified xsi:type="dcterms:W3CDTF">2026-04-02T10:06:58Z</dcterms:modified>
</cp:coreProperties>
</file>